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апрель" sheetId="1" r:id="rId1"/>
    <sheet name="май" sheetId="2" r:id="rId2"/>
    <sheet name="июнь" sheetId="3" r:id="rId3"/>
  </sheets>
  <definedNames>
    <definedName name="_xlnm.Print_Area" localSheetId="1">'май'!$A$1:$T$14</definedName>
  </definedNames>
  <calcPr fullCalcOnLoad="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<sst xmlns="http://schemas.openxmlformats.org/spreadsheetml/2006/main" count="135" uniqueCount="29">
  <si>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</si>
  <si>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</si>
  <si>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</si>
  <si>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</si>
  <si>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</si>
  <si>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</si>
  <si>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</si>
  <si>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</si>
  <si>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</si>
  <si>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</si>
  <si>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</si>
  <si>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</si>
  <si>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</si>
  <si>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</si>
  <si>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</si>
  <si>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</si>
  <si>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</si>
  <si>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</si>
  <si>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ОАО "Тюменьмежрайгаз"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</si>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</sst>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2" sqref="A12:IV14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2.87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7" t="s">
        <v>14</v>
      </c>
      <c r="F9" s="28"/>
      <c r="G9" s="27" t="s">
        <v>22</v>
      </c>
      <c r="H9" s="28"/>
      <c r="I9" s="27" t="s">
        <v>15</v>
      </c>
      <c r="J9" s="28"/>
      <c r="K9" s="27" t="s">
        <v>6</v>
      </c>
      <c r="L9" s="28"/>
      <c r="M9" s="27" t="s">
        <v>16</v>
      </c>
      <c r="N9" s="28"/>
      <c r="O9" s="27" t="s">
        <v>7</v>
      </c>
      <c r="P9" s="28"/>
      <c r="Q9" s="27" t="s">
        <v>17</v>
      </c>
      <c r="R9" s="28"/>
      <c r="S9" s="27" t="s">
        <v>8</v>
      </c>
      <c r="T9" s="28"/>
    </row>
    <row r="10" spans="1:20" s="7" customFormat="1" ht="11.25">
      <c r="A10" s="23">
        <v>1</v>
      </c>
      <c r="B10" s="23">
        <v>2</v>
      </c>
      <c r="C10" s="24">
        <v>3</v>
      </c>
      <c r="D10" s="23">
        <v>4</v>
      </c>
      <c r="E10" s="25">
        <v>5</v>
      </c>
      <c r="F10" s="24"/>
      <c r="G10" s="25">
        <v>6</v>
      </c>
      <c r="H10" s="24"/>
      <c r="I10" s="25">
        <v>7</v>
      </c>
      <c r="J10" s="24"/>
      <c r="K10" s="25">
        <v>8</v>
      </c>
      <c r="L10" s="24"/>
      <c r="M10" s="25">
        <v>9</v>
      </c>
      <c r="N10" s="24"/>
      <c r="O10" s="25">
        <v>10</v>
      </c>
      <c r="P10" s="24"/>
      <c r="Q10" s="25">
        <v>11</v>
      </c>
      <c r="R10" s="24"/>
      <c r="S10" s="25">
        <v>12</v>
      </c>
      <c r="T10" s="24"/>
    </row>
    <row r="11" spans="1:20" s="7" customFormat="1" ht="54.75" customHeight="1">
      <c r="A11" s="23"/>
      <c r="B11" s="23"/>
      <c r="C11" s="24"/>
      <c r="D11" s="23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21" t="s">
        <v>23</v>
      </c>
      <c r="B12" s="11" t="s">
        <v>18</v>
      </c>
      <c r="C12" s="17" t="s">
        <v>26</v>
      </c>
      <c r="D12" s="12" t="s">
        <v>19</v>
      </c>
      <c r="E12" s="12">
        <v>1</v>
      </c>
      <c r="F12" s="12">
        <v>0</v>
      </c>
      <c r="G12" s="12">
        <v>125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f>E12-I12</f>
        <v>1</v>
      </c>
      <c r="N12" s="12">
        <v>0</v>
      </c>
      <c r="O12" s="12">
        <f>G12-K12</f>
        <v>125</v>
      </c>
      <c r="P12" s="12">
        <v>0</v>
      </c>
      <c r="Q12" s="12">
        <f>M12</f>
        <v>1</v>
      </c>
      <c r="R12" s="12">
        <v>0</v>
      </c>
      <c r="S12" s="12">
        <v>111.666</v>
      </c>
      <c r="T12" s="12">
        <v>0</v>
      </c>
    </row>
    <row r="13" spans="1:20" s="7" customFormat="1" ht="24.75" customHeight="1">
      <c r="A13" s="21" t="s">
        <v>24</v>
      </c>
      <c r="B13" s="10" t="s">
        <v>18</v>
      </c>
      <c r="C13" s="16" t="s">
        <v>27</v>
      </c>
      <c r="D13" s="9" t="s">
        <v>20</v>
      </c>
      <c r="E13" s="9">
        <v>1</v>
      </c>
      <c r="F13" s="9">
        <v>0</v>
      </c>
      <c r="G13" s="9">
        <v>153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f>E13-I13</f>
        <v>1</v>
      </c>
      <c r="N13" s="9">
        <v>0</v>
      </c>
      <c r="O13" s="9">
        <f>G13-K13</f>
        <v>153</v>
      </c>
      <c r="P13" s="9">
        <v>0</v>
      </c>
      <c r="Q13" s="9">
        <f>M13</f>
        <v>1</v>
      </c>
      <c r="R13" s="9">
        <v>0</v>
      </c>
      <c r="S13" s="9">
        <v>103.689</v>
      </c>
      <c r="T13" s="9">
        <v>0</v>
      </c>
    </row>
    <row r="14" spans="1:20" s="7" customFormat="1" ht="24.75" customHeight="1" thickBot="1">
      <c r="A14" s="21" t="s">
        <v>25</v>
      </c>
      <c r="B14" s="13" t="s">
        <v>18</v>
      </c>
      <c r="C14" s="14" t="s">
        <v>28</v>
      </c>
      <c r="D14" s="15" t="s">
        <v>21</v>
      </c>
      <c r="E14" s="15">
        <v>1</v>
      </c>
      <c r="F14" s="15">
        <v>0</v>
      </c>
      <c r="G14" s="15">
        <v>100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f>E14-I14</f>
        <v>1</v>
      </c>
      <c r="N14" s="15">
        <v>0</v>
      </c>
      <c r="O14" s="15">
        <f>G14-K14</f>
        <v>100</v>
      </c>
      <c r="P14" s="15">
        <v>0</v>
      </c>
      <c r="Q14" s="15">
        <f>M14</f>
        <v>1</v>
      </c>
      <c r="R14" s="15">
        <v>0</v>
      </c>
      <c r="S14" s="15">
        <v>115.021</v>
      </c>
      <c r="T14" s="15">
        <v>0</v>
      </c>
    </row>
    <row r="15" ht="17.25" customHeight="1"/>
    <row r="16" ht="12.75">
      <c r="A16" s="4"/>
    </row>
  </sheetData>
  <mergeCells count="22"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  <mergeCell ref="O10:P10"/>
    <mergeCell ref="Q10:R10"/>
    <mergeCell ref="S10:T10"/>
    <mergeCell ref="E10:F10"/>
    <mergeCell ref="G10:H10"/>
    <mergeCell ref="I10:J10"/>
    <mergeCell ref="K10:L10"/>
    <mergeCell ref="M10:N10"/>
    <mergeCell ref="A10:A11"/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SheetLayoutView="100" workbookViewId="0" topLeftCell="A7">
      <selection activeCell="A12" sqref="A12:IV14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3.00390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7" t="s">
        <v>14</v>
      </c>
      <c r="F9" s="28"/>
      <c r="G9" s="27" t="s">
        <v>22</v>
      </c>
      <c r="H9" s="28"/>
      <c r="I9" s="27" t="s">
        <v>15</v>
      </c>
      <c r="J9" s="28"/>
      <c r="K9" s="27" t="s">
        <v>6</v>
      </c>
      <c r="L9" s="28"/>
      <c r="M9" s="27" t="s">
        <v>16</v>
      </c>
      <c r="N9" s="28"/>
      <c r="O9" s="27" t="s">
        <v>7</v>
      </c>
      <c r="P9" s="28"/>
      <c r="Q9" s="27" t="s">
        <v>17</v>
      </c>
      <c r="R9" s="28"/>
      <c r="S9" s="27" t="s">
        <v>8</v>
      </c>
      <c r="T9" s="28"/>
    </row>
    <row r="10" spans="1:20" s="7" customFormat="1" ht="11.25">
      <c r="A10" s="18">
        <v>1</v>
      </c>
      <c r="B10" s="18">
        <v>2</v>
      </c>
      <c r="C10" s="19">
        <v>3</v>
      </c>
      <c r="D10" s="18">
        <v>4</v>
      </c>
      <c r="E10" s="25">
        <v>5</v>
      </c>
      <c r="F10" s="24"/>
      <c r="G10" s="25">
        <v>6</v>
      </c>
      <c r="H10" s="24"/>
      <c r="I10" s="25">
        <v>7</v>
      </c>
      <c r="J10" s="24"/>
      <c r="K10" s="25">
        <v>8</v>
      </c>
      <c r="L10" s="24"/>
      <c r="M10" s="25">
        <v>9</v>
      </c>
      <c r="N10" s="24"/>
      <c r="O10" s="25">
        <v>10</v>
      </c>
      <c r="P10" s="24"/>
      <c r="Q10" s="25">
        <v>11</v>
      </c>
      <c r="R10" s="24"/>
      <c r="S10" s="25">
        <v>12</v>
      </c>
      <c r="T10" s="24"/>
    </row>
    <row r="11" spans="1:20" s="7" customFormat="1" ht="54.75" customHeight="1">
      <c r="A11" s="18"/>
      <c r="B11" s="18"/>
      <c r="C11" s="19"/>
      <c r="D11" s="18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21" t="s">
        <v>23</v>
      </c>
      <c r="B12" s="10" t="s">
        <v>18</v>
      </c>
      <c r="C12" s="16" t="s">
        <v>26</v>
      </c>
      <c r="D12" s="9" t="s">
        <v>19</v>
      </c>
      <c r="E12" s="9">
        <v>1</v>
      </c>
      <c r="F12" s="9">
        <v>0</v>
      </c>
      <c r="G12" s="9">
        <v>119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f>E12-I12</f>
        <v>1</v>
      </c>
      <c r="N12" s="9">
        <v>0</v>
      </c>
      <c r="O12" s="9">
        <f>G12-K12</f>
        <v>119</v>
      </c>
      <c r="P12" s="9">
        <v>0</v>
      </c>
      <c r="Q12" s="9">
        <f>M12</f>
        <v>1</v>
      </c>
      <c r="R12" s="9">
        <v>0</v>
      </c>
      <c r="S12" s="9">
        <v>113.085</v>
      </c>
      <c r="T12" s="9">
        <v>0</v>
      </c>
    </row>
    <row r="13" spans="1:20" s="7" customFormat="1" ht="24.75" customHeight="1">
      <c r="A13" s="21" t="s">
        <v>24</v>
      </c>
      <c r="B13" s="10" t="s">
        <v>18</v>
      </c>
      <c r="C13" s="16" t="s">
        <v>27</v>
      </c>
      <c r="D13" s="9" t="s">
        <v>20</v>
      </c>
      <c r="E13" s="9">
        <v>1</v>
      </c>
      <c r="F13" s="9">
        <v>0</v>
      </c>
      <c r="G13" s="9">
        <v>135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f>E13-I13</f>
        <v>1</v>
      </c>
      <c r="N13" s="9">
        <v>0</v>
      </c>
      <c r="O13" s="9">
        <f>G13-K13</f>
        <v>135</v>
      </c>
      <c r="P13" s="9">
        <v>0</v>
      </c>
      <c r="Q13" s="9">
        <f>M13</f>
        <v>1</v>
      </c>
      <c r="R13" s="9">
        <v>0</v>
      </c>
      <c r="S13" s="9">
        <v>123.816</v>
      </c>
      <c r="T13" s="9">
        <v>0</v>
      </c>
    </row>
    <row r="14" spans="1:20" s="7" customFormat="1" ht="24.75" customHeight="1" thickBot="1">
      <c r="A14" s="22" t="s">
        <v>25</v>
      </c>
      <c r="B14" s="20" t="s">
        <v>18</v>
      </c>
      <c r="C14" s="14" t="s">
        <v>28</v>
      </c>
      <c r="D14" s="15" t="s">
        <v>21</v>
      </c>
      <c r="E14" s="15">
        <v>1</v>
      </c>
      <c r="F14" s="15">
        <v>0</v>
      </c>
      <c r="G14" s="15">
        <v>100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f>E14-I14</f>
        <v>1</v>
      </c>
      <c r="N14" s="15">
        <v>0</v>
      </c>
      <c r="O14" s="15">
        <f>G14-K14</f>
        <v>100</v>
      </c>
      <c r="P14" s="15">
        <v>0</v>
      </c>
      <c r="Q14" s="15">
        <f>M14</f>
        <v>1</v>
      </c>
      <c r="R14" s="15">
        <v>0</v>
      </c>
      <c r="S14" s="15">
        <v>116.962</v>
      </c>
      <c r="T14" s="15">
        <v>0</v>
      </c>
    </row>
  </sheetData>
  <mergeCells count="18">
    <mergeCell ref="M10:N10"/>
    <mergeCell ref="O10:P10"/>
    <mergeCell ref="Q10:R10"/>
    <mergeCell ref="S10:T10"/>
    <mergeCell ref="E10:F10"/>
    <mergeCell ref="G10:H10"/>
    <mergeCell ref="I10:J10"/>
    <mergeCell ref="K10:L10"/>
    <mergeCell ref="A6:T6"/>
    <mergeCell ref="A7:T7"/>
    <mergeCell ref="M9:N9"/>
    <mergeCell ref="O9:P9"/>
    <mergeCell ref="Q9:R9"/>
    <mergeCell ref="S9:T9"/>
    <mergeCell ref="E9:F9"/>
    <mergeCell ref="G9:H9"/>
    <mergeCell ref="I9:J9"/>
    <mergeCell ref="K9:L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7">
      <selection activeCell="C20" sqref="C20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6" t="s">
        <v>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6.5">
      <c r="A7" s="26" t="s">
        <v>10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7" t="s">
        <v>14</v>
      </c>
      <c r="F9" s="28"/>
      <c r="G9" s="27" t="s">
        <v>22</v>
      </c>
      <c r="H9" s="28"/>
      <c r="I9" s="27" t="s">
        <v>15</v>
      </c>
      <c r="J9" s="28"/>
      <c r="K9" s="27" t="s">
        <v>6</v>
      </c>
      <c r="L9" s="28"/>
      <c r="M9" s="27" t="s">
        <v>16</v>
      </c>
      <c r="N9" s="28"/>
      <c r="O9" s="27" t="s">
        <v>7</v>
      </c>
      <c r="P9" s="28"/>
      <c r="Q9" s="27" t="s">
        <v>17</v>
      </c>
      <c r="R9" s="28"/>
      <c r="S9" s="27" t="s">
        <v>8</v>
      </c>
      <c r="T9" s="28"/>
    </row>
    <row r="10" spans="1:20" s="7" customFormat="1" ht="11.25">
      <c r="A10" s="23">
        <v>1</v>
      </c>
      <c r="B10" s="23">
        <v>2</v>
      </c>
      <c r="C10" s="24">
        <v>3</v>
      </c>
      <c r="D10" s="23">
        <v>4</v>
      </c>
      <c r="E10" s="25">
        <v>5</v>
      </c>
      <c r="F10" s="24"/>
      <c r="G10" s="25">
        <v>6</v>
      </c>
      <c r="H10" s="24"/>
      <c r="I10" s="25">
        <v>7</v>
      </c>
      <c r="J10" s="24"/>
      <c r="K10" s="25">
        <v>8</v>
      </c>
      <c r="L10" s="24"/>
      <c r="M10" s="25">
        <v>9</v>
      </c>
      <c r="N10" s="24"/>
      <c r="O10" s="25">
        <v>10</v>
      </c>
      <c r="P10" s="24"/>
      <c r="Q10" s="25">
        <v>11</v>
      </c>
      <c r="R10" s="24"/>
      <c r="S10" s="25">
        <v>12</v>
      </c>
      <c r="T10" s="24"/>
    </row>
    <row r="11" spans="1:20" s="7" customFormat="1" ht="54.75" customHeight="1">
      <c r="A11" s="23"/>
      <c r="B11" s="23"/>
      <c r="C11" s="24"/>
      <c r="D11" s="23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21" t="s">
        <v>23</v>
      </c>
      <c r="B12" s="11" t="s">
        <v>18</v>
      </c>
      <c r="C12" s="17" t="s">
        <v>26</v>
      </c>
      <c r="D12" s="12" t="s">
        <v>19</v>
      </c>
      <c r="E12" s="12">
        <v>1</v>
      </c>
      <c r="F12" s="12">
        <v>0</v>
      </c>
      <c r="G12" s="12">
        <v>107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f>E12-I12</f>
        <v>1</v>
      </c>
      <c r="N12" s="12">
        <v>0</v>
      </c>
      <c r="O12" s="12">
        <f>G12-K12</f>
        <v>107</v>
      </c>
      <c r="P12" s="12">
        <v>0</v>
      </c>
      <c r="Q12" s="12">
        <f>M12</f>
        <v>1</v>
      </c>
      <c r="R12" s="12">
        <v>0</v>
      </c>
      <c r="S12" s="12">
        <v>94.498</v>
      </c>
      <c r="T12" s="12">
        <v>0</v>
      </c>
    </row>
    <row r="13" spans="1:20" s="7" customFormat="1" ht="24.75" customHeight="1">
      <c r="A13" s="21" t="s">
        <v>24</v>
      </c>
      <c r="B13" s="10" t="s">
        <v>18</v>
      </c>
      <c r="C13" s="16" t="s">
        <v>27</v>
      </c>
      <c r="D13" s="9" t="s">
        <v>20</v>
      </c>
      <c r="E13" s="9">
        <v>1</v>
      </c>
      <c r="F13" s="9">
        <v>0</v>
      </c>
      <c r="G13" s="9">
        <v>132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f>E13-I13</f>
        <v>1</v>
      </c>
      <c r="N13" s="9">
        <v>0</v>
      </c>
      <c r="O13" s="9">
        <f>G13-K13</f>
        <v>132</v>
      </c>
      <c r="P13" s="9">
        <v>0</v>
      </c>
      <c r="Q13" s="9">
        <f>M13</f>
        <v>1</v>
      </c>
      <c r="R13" s="9">
        <v>0</v>
      </c>
      <c r="S13" s="9">
        <v>107.278</v>
      </c>
      <c r="T13" s="9">
        <v>0</v>
      </c>
    </row>
    <row r="14" spans="1:20" s="7" customFormat="1" ht="24.75" customHeight="1">
      <c r="A14" s="21" t="s">
        <v>25</v>
      </c>
      <c r="B14" s="10" t="s">
        <v>18</v>
      </c>
      <c r="C14" s="29" t="s">
        <v>28</v>
      </c>
      <c r="D14" s="9" t="s">
        <v>21</v>
      </c>
      <c r="E14" s="9">
        <v>1</v>
      </c>
      <c r="F14" s="9">
        <v>0</v>
      </c>
      <c r="G14" s="9">
        <v>100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f>E14-I14</f>
        <v>1</v>
      </c>
      <c r="N14" s="9">
        <v>0</v>
      </c>
      <c r="O14" s="9">
        <f>G14-K14</f>
        <v>100</v>
      </c>
      <c r="P14" s="9">
        <v>0</v>
      </c>
      <c r="Q14" s="9">
        <f>M14</f>
        <v>1</v>
      </c>
      <c r="R14" s="9">
        <v>0</v>
      </c>
      <c r="S14" s="9">
        <v>100.844</v>
      </c>
      <c r="T14" s="9">
        <v>0</v>
      </c>
    </row>
    <row r="15" ht="17.25" customHeight="1"/>
    <row r="16" ht="12.75">
      <c r="A16" s="4"/>
    </row>
  </sheetData>
  <mergeCells count="22"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  <mergeCell ref="O10:P10"/>
    <mergeCell ref="Q10:R10"/>
    <mergeCell ref="S10:T10"/>
    <mergeCell ref="E10:F10"/>
    <mergeCell ref="G10:H10"/>
    <mergeCell ref="I10:J10"/>
    <mergeCell ref="K10:L10"/>
    <mergeCell ref="M10:N10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tmrg100307004</cp:lastModifiedBy>
  <cp:lastPrinted>2012-02-14T13:32:47Z</cp:lastPrinted>
  <dcterms:created xsi:type="dcterms:W3CDTF">2012-02-10T12:30:27Z</dcterms:created>
  <dcterms:modified xsi:type="dcterms:W3CDTF">2012-07-30T03:26:03Z</dcterms:modified>
  <cp:category/>
  <cp:version/>
  <cp:contentType/>
  <cp:contentStatus/>
</cp:coreProperties>
</file>